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'Лист'!$A$5:$H$61</definedName>
    <definedName name="_xlnm.Print_Area" localSheetId="0">'Лист'!$A$1:$H$61</definedName>
  </definedNames>
  <calcPr fullCalcOnLoad="1" refMode="R1C1"/>
</workbook>
</file>

<file path=xl/sharedStrings.xml><?xml version="1.0" encoding="utf-8"?>
<sst xmlns="http://schemas.openxmlformats.org/spreadsheetml/2006/main" count="414" uniqueCount="205">
  <si>
    <t>ИНН/КПП в налоговом органе</t>
  </si>
  <si>
    <t>Наименование застройщика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</si>
  <si>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</si>
  <si>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</si>
  <si>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</si>
  <si>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</si>
  <si>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ООО СЗ "ДОМКОР"</t>
  </si>
  <si>
    <t>ООО СЗ "ЖК Парус НЧ"</t>
  </si>
  <si>
    <t>ООО СЗ "Жилище"</t>
  </si>
  <si>
    <t>ООО СЗ "Инвестор"</t>
  </si>
  <si>
    <t>ООО СЗ "Современное строительство"</t>
  </si>
  <si>
    <t>ООО СЗ "Экспо регион Закамье"</t>
  </si>
  <si>
    <t>1650311559 / 165001001</t>
  </si>
  <si>
    <t>ООО "СЗ" РИОНИ"</t>
  </si>
  <si>
    <t>ООО СЗ "КАМАСТРОЙ-НЧ"</t>
  </si>
  <si>
    <t>ООО СЗ "Развитие"</t>
  </si>
  <si>
    <t>ООО СЗ "Талан -Регион-42"</t>
  </si>
  <si>
    <t>1650408590/ 165001001</t>
  </si>
  <si>
    <t>не указан</t>
  </si>
  <si>
    <t>16:52:030728:1192</t>
  </si>
  <si>
    <t>ул.Раскольникова</t>
  </si>
  <si>
    <t>16:52:040103:6986</t>
  </si>
  <si>
    <t>пр.Набережночелнинский</t>
  </si>
  <si>
    <t>17А-28</t>
  </si>
  <si>
    <t>ЖК "Вивальди"</t>
  </si>
  <si>
    <t>17А-29</t>
  </si>
  <si>
    <t>улица Авангардная</t>
  </si>
  <si>
    <t>ж.д. 51 (20-10)</t>
  </si>
  <si>
    <t>Мкрн. "Дружный"</t>
  </si>
  <si>
    <t>проспект Яшьлек</t>
  </si>
  <si>
    <t>6А/1 (69-41-1)</t>
  </si>
  <si>
    <t>ЖК "Новые просторы"</t>
  </si>
  <si>
    <t>Николая Иванцова</t>
  </si>
  <si>
    <t>ЖК "Озеро"</t>
  </si>
  <si>
    <t>Назипа Зиатдинова</t>
  </si>
  <si>
    <t>9
Жилой дом № 3.4</t>
  </si>
  <si>
    <t>12 микрорайон, ост. Чулман</t>
  </si>
  <si>
    <t>12/35-1</t>
  </si>
  <si>
    <t>ТЗ</t>
  </si>
  <si>
    <t>пр. Сююмбике</t>
  </si>
  <si>
    <t>ЖК "Челны Сити"</t>
  </si>
  <si>
    <t>Портовая</t>
  </si>
  <si>
    <t>34-2-1</t>
  </si>
  <si>
    <t>ЖК Новое Побережье</t>
  </si>
  <si>
    <t>Раскольникова</t>
  </si>
  <si>
    <t>34-2-8</t>
  </si>
  <si>
    <t>34-2-9</t>
  </si>
  <si>
    <t>34-2-10</t>
  </si>
  <si>
    <t>пр.Мира</t>
  </si>
  <si>
    <t>ЖК Новый</t>
  </si>
  <si>
    <t>А-25/2</t>
  </si>
  <si>
    <t>Жданова</t>
  </si>
  <si>
    <t>№2 (з.у.15)</t>
  </si>
  <si>
    <t>ЖК Авиатор</t>
  </si>
  <si>
    <t>№3 (з.у.13)</t>
  </si>
  <si>
    <t>ул.Абдурахмана Абсалямова</t>
  </si>
  <si>
    <t>65/07</t>
  </si>
  <si>
    <t>ООО СЗ "Побережье"</t>
  </si>
  <si>
    <t>пр. Набережноченинский</t>
  </si>
  <si>
    <t>ЖК Междуречье</t>
  </si>
  <si>
    <t>берег реки Мелекеска, Многоэтажный жилой дом "БЛОК "Г"</t>
  </si>
  <si>
    <t>пр. Абдурахмана Абсалмова, 17</t>
  </si>
  <si>
    <t>1 этап строительства, жилой дом №1</t>
  </si>
  <si>
    <t>ЖК Автозаводец</t>
  </si>
  <si>
    <t>1 этап строительства, жилой дом №2</t>
  </si>
  <si>
    <t>35 мкрн</t>
  </si>
  <si>
    <t>ООО СЗ "АРСЛАН"</t>
  </si>
  <si>
    <t>Вторая Береговая</t>
  </si>
  <si>
    <t>ЖК "Парус"</t>
  </si>
  <si>
    <t>66 мкрн</t>
  </si>
  <si>
    <t>16:52:060403:1665</t>
  </si>
  <si>
    <t>Улица</t>
  </si>
  <si>
    <t>№ дома / ЗУ</t>
  </si>
  <si>
    <r>
      <t>Название ЖК / ТЗ</t>
    </r>
    <r>
      <rPr>
        <sz val="6"/>
        <rFont val="Times New Roman"/>
        <family val="1"/>
      </rPr>
      <t xml:space="preserve"> - точечная застройка</t>
    </r>
  </si>
  <si>
    <t>г.Набережные Челны</t>
  </si>
  <si>
    <t>Населенный пункт</t>
  </si>
  <si>
    <t>1841080060/
165001001</t>
  </si>
  <si>
    <t>1650345692/
165001001</t>
  </si>
  <si>
    <t>1650116318/
165001001</t>
  </si>
  <si>
    <t>1650374051/
165001001</t>
  </si>
  <si>
    <t>1650406031/
165001001</t>
  </si>
  <si>
    <t>1650391900/
165001001</t>
  </si>
  <si>
    <t>1650312785/
165001001</t>
  </si>
  <si>
    <t>1650321290/
165001001</t>
  </si>
  <si>
    <t>1650266930/ 165001001</t>
  </si>
  <si>
    <t>1650304706/
165001001</t>
  </si>
  <si>
    <t>1650121364/
165001001</t>
  </si>
  <si>
    <t>RU16302000-36-2023</t>
  </si>
  <si>
    <t>RU16302000-384-2022</t>
  </si>
  <si>
    <t>RU16302000-45-2022</t>
  </si>
  <si>
    <t>RU16302000-374-2021</t>
  </si>
  <si>
    <t>RU16302000-208-2022</t>
  </si>
  <si>
    <t>RU16302000-209-2022</t>
  </si>
  <si>
    <t>RU16302000-73-2022</t>
  </si>
  <si>
    <t>RU16302000-281-2022</t>
  </si>
  <si>
    <t>RU16302000-76-2022</t>
  </si>
  <si>
    <t>RU16302000-65-2023</t>
  </si>
  <si>
    <t>RU16302000-138-2022</t>
  </si>
  <si>
    <t>RU16302000-50-2023</t>
  </si>
  <si>
    <t xml:space="preserve">RU16302000-77-2023 </t>
  </si>
  <si>
    <t xml:space="preserve">RU16302000-11-2022 </t>
  </si>
  <si>
    <t>Номер разрешения на строительство</t>
  </si>
  <si>
    <t>1651089000/
165101001</t>
  </si>
  <si>
    <t>ЖК ЦГЖ "Притяжение"</t>
  </si>
  <si>
    <t>ЖК Премьер-квартал на набережной</t>
  </si>
  <si>
    <t>10 микрорайон</t>
  </si>
  <si>
    <t>№1 (з.у.17)</t>
  </si>
  <si>
    <t>73-1-2</t>
  </si>
  <si>
    <t>ЖК Компас</t>
  </si>
  <si>
    <t>73-1-3</t>
  </si>
  <si>
    <t>ЖК КАМА</t>
  </si>
  <si>
    <t>ООО СЗ "СЫЙФАТ"</t>
  </si>
  <si>
    <t>RU16302000-291-2022</t>
  </si>
  <si>
    <t>RU16302000-49-2023</t>
  </si>
  <si>
    <t>RU16302000-48-2023</t>
  </si>
  <si>
    <t xml:space="preserve">RU16302000-28-2023 </t>
  </si>
  <si>
    <t>1650416897/
165001001</t>
  </si>
  <si>
    <t>ул.Команды КАМАЗ-МАСТЕР</t>
  </si>
  <si>
    <t>16:52050305:9</t>
  </si>
  <si>
    <t>ЖК ГУЛЛИВЕР</t>
  </si>
  <si>
    <t>Жилой дом №3.5</t>
  </si>
  <si>
    <t>Многоэтажный жилой дом в 10 микрорайоне</t>
  </si>
  <si>
    <t>30Б</t>
  </si>
  <si>
    <t>ООО СЗ "ОКТАКРОН"</t>
  </si>
  <si>
    <t>ООО "СЗ "Свой дом"</t>
  </si>
  <si>
    <t>RU16302000-283-2023</t>
  </si>
  <si>
    <t>RU16302000-294-2023</t>
  </si>
  <si>
    <t>RU16302000-252-2023</t>
  </si>
  <si>
    <t>RU16302000-269-2023</t>
  </si>
  <si>
    <t>RU16302000-271-2023</t>
  </si>
  <si>
    <t>RU16302000-315-2023</t>
  </si>
  <si>
    <t>RU16302000-286-2023</t>
  </si>
  <si>
    <t>1650275639/ 165001001</t>
  </si>
  <si>
    <t xml:space="preserve">1650355852/ 165001001 </t>
  </si>
  <si>
    <t>34 (парковка)</t>
  </si>
  <si>
    <t>RU16302000-137-2023</t>
  </si>
  <si>
    <t>в 34 мкрне Подземный паркинг</t>
  </si>
  <si>
    <t>RU16302000-207-2023</t>
  </si>
  <si>
    <t>RU16302000-81-2022</t>
  </si>
  <si>
    <t>п. "Чаллы Яр", ул. Раскольникова</t>
  </si>
  <si>
    <t>RU16302000-11-2023</t>
  </si>
  <si>
    <t>12 микрорайон, пр. Чулман</t>
  </si>
  <si>
    <t>многоуровневая автостоянка</t>
  </si>
  <si>
    <t>16:52:040103:6985</t>
  </si>
  <si>
    <t>17А-30</t>
  </si>
  <si>
    <t>RU16302000-340-2023</t>
  </si>
  <si>
    <t>RU16302000-392-2023</t>
  </si>
  <si>
    <t>ж.д. 51 А (20-12)</t>
  </si>
  <si>
    <t>№4 (з.у.11)</t>
  </si>
  <si>
    <t>№5 (з.у.9)</t>
  </si>
  <si>
    <t>№6 (з.у.7)</t>
  </si>
  <si>
    <t>RU16302000-144-2023</t>
  </si>
  <si>
    <t>RU16302000-272-2023</t>
  </si>
  <si>
    <t>RU16302000-273-2023</t>
  </si>
  <si>
    <t>66 ммкрорайон</t>
  </si>
  <si>
    <t>16:52:060403:1650</t>
  </si>
  <si>
    <t>ЖК "Виноградный"</t>
  </si>
  <si>
    <t>ООО СЗ ЖСК "Комфортное жилье 4"</t>
  </si>
  <si>
    <t>RU16302000-487-2023</t>
  </si>
  <si>
    <t>ул.Прибрежная</t>
  </si>
  <si>
    <t>61 комплекс</t>
  </si>
  <si>
    <t>ООО СЗ "Челны-Град НЧ"</t>
  </si>
  <si>
    <t>Шамиля Усманова</t>
  </si>
  <si>
    <t>ЖК Панорама</t>
  </si>
  <si>
    <t>ООО СЗ "Авангард-Ч"</t>
  </si>
  <si>
    <t>RU16302000-497-2023</t>
  </si>
  <si>
    <t>1650329059/
165001001</t>
  </si>
  <si>
    <t>1650424425/
165001001</t>
  </si>
  <si>
    <t>1650424295/
165001001</t>
  </si>
  <si>
    <t>RU16302000-558-2023</t>
  </si>
  <si>
    <t>ООО СЗ "ПРОГРЕСС-СТРОЙ НЧ"</t>
  </si>
  <si>
    <t>проспект Чулман</t>
  </si>
  <si>
    <t>16:52:040201:5</t>
  </si>
  <si>
    <t>ЖК Лазурный</t>
  </si>
  <si>
    <t>Блок А</t>
  </si>
  <si>
    <t>RU16302000-509-2023</t>
  </si>
  <si>
    <t>1639061418/ 165001001</t>
  </si>
  <si>
    <t>RU16302000-546-2023</t>
  </si>
  <si>
    <t>на 01.04.2024</t>
  </si>
  <si>
    <t>RU16302000-03-2024</t>
  </si>
  <si>
    <t>RU16302000-04-2024</t>
  </si>
  <si>
    <t>RU16302000-05-2024</t>
  </si>
  <si>
    <t>RU16302000-28-2024</t>
  </si>
  <si>
    <t>RU16302000-29-2024</t>
  </si>
  <si>
    <t>RU16302000-48-2024</t>
  </si>
  <si>
    <t>RU16302000-339-2023</t>
  </si>
  <si>
    <t>RU16302000-93-2024</t>
  </si>
  <si>
    <t xml:space="preserve">№RU16302000-446-2023 </t>
  </si>
  <si>
    <t>ООО СЗ ЖСК "Комфортное жилье 5"</t>
  </si>
  <si>
    <t>RU16302000-548-2023</t>
  </si>
  <si>
    <t>ООО СЗ "Реал Эстейт Сити"</t>
  </si>
  <si>
    <t>RU16302000-499-2023</t>
  </si>
  <si>
    <t>ООО СЗ «Верта»</t>
  </si>
  <si>
    <t>RU16302000-75-2024</t>
  </si>
  <si>
    <t>ЖК Перспектива</t>
  </si>
  <si>
    <t>Замелекесье 26 мкр.</t>
  </si>
  <si>
    <t>16:52:020606:1256</t>
  </si>
  <si>
    <t>ЖК "На Сармановском"</t>
  </si>
  <si>
    <t>54 микрорайон</t>
  </si>
  <si>
    <t>1650427779/
165001001</t>
  </si>
  <si>
    <t>1650226416/
165001001</t>
  </si>
  <si>
    <t>1650427585/
165001001</t>
  </si>
  <si>
    <t>34-2-2</t>
  </si>
  <si>
    <t>RU16302000-309-2023</t>
  </si>
  <si>
    <t>16:52:060403:1651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</si>
</sst>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9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 wrapText="1" shrinkToFit="1"/>
    </xf>
    <xf numFmtId="4" fontId="51" fillId="32" borderId="12" xfId="64" applyNumberFormat="1" applyFont="1" applyFill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 shrinkToFit="1"/>
    </xf>
    <xf numFmtId="16" fontId="51" fillId="32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 applyProtection="1">
      <alignment horizontal="center" vertical="center" wrapText="1" shrinkToFit="1"/>
      <protection/>
    </xf>
    <xf numFmtId="0" fontId="52" fillId="33" borderId="10" xfId="0" applyFont="1" applyFill="1" applyBorder="1" applyAlignment="1" applyProtection="1">
      <alignment horizontal="center" vertical="center" wrapText="1" shrinkToFi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 shrinkToFi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6" fontId="3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 applyProtection="1">
      <alignment horizontal="center" vertical="center" wrapText="1"/>
      <protection/>
    </xf>
    <xf numFmtId="0" fontId="53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5" zoomScaleNormal="115" zoomScaleSheetLayoutView="100" workbookViewId="0" topLeftCell="A1">
      <pane xSplit="8" ySplit="5" topLeftCell="I42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1" sqref="D51"/>
    </sheetView>
  </sheetViews>
  <sheetFormatPr defaultColWidth="9.140625" defaultRowHeight="15"/>
  <cols>
    <col min="1" max="1" width="4.57421875" style="4" customWidth="1"/>
    <col min="2" max="2" width="10.7109375" style="4" customWidth="1"/>
    <col min="3" max="3" width="16.28125" style="4" customWidth="1"/>
    <col min="4" max="4" width="17.00390625" style="4" customWidth="1"/>
    <col min="5" max="5" width="12.421875" style="4" customWidth="1"/>
    <col min="6" max="6" width="12.57421875" style="4" customWidth="1"/>
    <col min="7" max="7" width="13.57421875" style="4" customWidth="1"/>
    <col min="8" max="8" width="19.8515625" style="14" customWidth="1"/>
    <col min="9" max="9" width="7.140625" style="2" customWidth="1"/>
    <col min="10" max="16384" width="9.140625" style="2" customWidth="1"/>
  </cols>
  <sheetData>
    <row r="1" spans="1:8" ht="72.75" customHeight="1">
      <c r="A1" s="29" t="s">
        <v>5</v>
      </c>
      <c r="B1" s="29"/>
      <c r="C1" s="29"/>
      <c r="D1" s="29"/>
      <c r="E1" s="29"/>
      <c r="F1" s="29"/>
      <c r="G1" s="29"/>
      <c r="H1" s="29"/>
    </row>
    <row r="2" spans="1:8" ht="22.5">
      <c r="A2" s="30" t="s">
        <v>178</v>
      </c>
      <c r="B2" s="30"/>
      <c r="C2" s="30"/>
      <c r="D2" s="30"/>
      <c r="E2" s="30"/>
      <c r="F2" s="30"/>
      <c r="G2" s="30"/>
      <c r="H2" s="30"/>
    </row>
    <row r="3" spans="1:8" ht="22.5">
      <c r="A3" s="8"/>
      <c r="B3" s="8"/>
      <c r="C3" s="8"/>
      <c r="D3" s="8"/>
      <c r="E3" s="8"/>
      <c r="F3" s="8"/>
      <c r="G3" s="8"/>
      <c r="H3" s="13"/>
    </row>
    <row r="4" spans="1:8" s="3" customFormat="1" ht="30.75">
      <c r="A4" s="1" t="s">
        <v>4</v>
      </c>
      <c r="B4" s="1" t="s">
        <v>75</v>
      </c>
      <c r="C4" s="1" t="s">
        <v>71</v>
      </c>
      <c r="D4" s="1" t="s">
        <v>72</v>
      </c>
      <c r="E4" s="1" t="s">
        <v>73</v>
      </c>
      <c r="F4" s="1" t="s">
        <v>1</v>
      </c>
      <c r="G4" s="1" t="s">
        <v>0</v>
      </c>
      <c r="H4" s="1" t="s">
        <v>101</v>
      </c>
    </row>
    <row r="5" spans="1:8" s="3" customFormat="1" ht="12.75">
      <c r="A5" s="1">
        <v>1</v>
      </c>
      <c r="B5" s="1">
        <f aca="true" t="shared" si="0" ref="B5:H5">A5+1</f>
        <v>2</v>
      </c>
      <c r="C5" s="1">
        <f t="shared" si="0"/>
        <v>3</v>
      </c>
      <c r="D5" s="1">
        <f t="shared" si="0"/>
        <v>4</v>
      </c>
      <c r="E5" s="1">
        <f t="shared" si="0"/>
        <v>5</v>
      </c>
      <c r="F5" s="1">
        <f t="shared" si="0"/>
        <v>6</v>
      </c>
      <c r="G5" s="1">
        <f>F5+1</f>
        <v>7</v>
      </c>
      <c r="H5" s="9">
        <f t="shared" si="0"/>
        <v>8</v>
      </c>
    </row>
    <row r="6" spans="1:8" ht="25.5">
      <c r="A6" s="15">
        <v>1</v>
      </c>
      <c r="B6" s="10" t="s">
        <v>74</v>
      </c>
      <c r="C6" s="10" t="s">
        <v>18</v>
      </c>
      <c r="D6" s="5" t="s">
        <v>19</v>
      </c>
      <c r="E6" s="10" t="s">
        <v>103</v>
      </c>
      <c r="F6" s="11" t="s">
        <v>16</v>
      </c>
      <c r="G6" s="9" t="s">
        <v>17</v>
      </c>
      <c r="H6" s="20" t="s">
        <v>179</v>
      </c>
    </row>
    <row r="7" spans="1:8" ht="25.5">
      <c r="A7" s="15">
        <f aca="true" t="shared" si="1" ref="A7:A64">A6+1</f>
        <v>2</v>
      </c>
      <c r="B7" s="10" t="s">
        <v>74</v>
      </c>
      <c r="C7" s="10" t="s">
        <v>18</v>
      </c>
      <c r="D7" s="5" t="s">
        <v>19</v>
      </c>
      <c r="E7" s="10" t="s">
        <v>103</v>
      </c>
      <c r="F7" s="11" t="s">
        <v>16</v>
      </c>
      <c r="G7" s="9" t="s">
        <v>17</v>
      </c>
      <c r="H7" s="20" t="s">
        <v>180</v>
      </c>
    </row>
    <row r="8" spans="1:8" ht="25.5">
      <c r="A8" s="15">
        <f t="shared" si="1"/>
        <v>3</v>
      </c>
      <c r="B8" s="10" t="s">
        <v>74</v>
      </c>
      <c r="C8" s="10" t="s">
        <v>18</v>
      </c>
      <c r="D8" s="5" t="s">
        <v>19</v>
      </c>
      <c r="E8" s="10" t="s">
        <v>103</v>
      </c>
      <c r="F8" s="11" t="s">
        <v>16</v>
      </c>
      <c r="G8" s="9" t="s">
        <v>17</v>
      </c>
      <c r="H8" s="20" t="s">
        <v>181</v>
      </c>
    </row>
    <row r="9" spans="1:8" ht="33.75">
      <c r="A9" s="15">
        <f t="shared" si="1"/>
        <v>4</v>
      </c>
      <c r="B9" s="10" t="s">
        <v>74</v>
      </c>
      <c r="C9" s="10" t="s">
        <v>20</v>
      </c>
      <c r="D9" s="5" t="s">
        <v>21</v>
      </c>
      <c r="E9" s="10" t="s">
        <v>104</v>
      </c>
      <c r="F9" s="11" t="s">
        <v>13</v>
      </c>
      <c r="G9" s="9" t="s">
        <v>76</v>
      </c>
      <c r="H9" s="21" t="s">
        <v>182</v>
      </c>
    </row>
    <row r="10" spans="1:8" ht="33.75">
      <c r="A10" s="15">
        <f t="shared" si="1"/>
        <v>5</v>
      </c>
      <c r="B10" s="10" t="s">
        <v>74</v>
      </c>
      <c r="C10" s="10" t="s">
        <v>20</v>
      </c>
      <c r="D10" s="5" t="s">
        <v>21</v>
      </c>
      <c r="E10" s="10" t="s">
        <v>104</v>
      </c>
      <c r="F10" s="11" t="s">
        <v>13</v>
      </c>
      <c r="G10" s="9" t="s">
        <v>76</v>
      </c>
      <c r="H10" s="21" t="s">
        <v>182</v>
      </c>
    </row>
    <row r="11" spans="1:8" s="6" customFormat="1" ht="33.75">
      <c r="A11" s="15">
        <f t="shared" si="1"/>
        <v>6</v>
      </c>
      <c r="B11" s="10" t="s">
        <v>74</v>
      </c>
      <c r="C11" s="10" t="s">
        <v>20</v>
      </c>
      <c r="D11" s="5" t="s">
        <v>21</v>
      </c>
      <c r="E11" s="10" t="s">
        <v>104</v>
      </c>
      <c r="F11" s="11" t="s">
        <v>13</v>
      </c>
      <c r="G11" s="9" t="s">
        <v>76</v>
      </c>
      <c r="H11" s="21" t="s">
        <v>87</v>
      </c>
    </row>
    <row r="12" spans="1:8" ht="33.75">
      <c r="A12" s="15">
        <f t="shared" si="1"/>
        <v>7</v>
      </c>
      <c r="B12" s="10" t="s">
        <v>74</v>
      </c>
      <c r="C12" s="10" t="s">
        <v>20</v>
      </c>
      <c r="D12" s="5" t="s">
        <v>21</v>
      </c>
      <c r="E12" s="10" t="s">
        <v>104</v>
      </c>
      <c r="F12" s="11" t="s">
        <v>13</v>
      </c>
      <c r="G12" s="9" t="s">
        <v>76</v>
      </c>
      <c r="H12" s="21" t="s">
        <v>182</v>
      </c>
    </row>
    <row r="13" spans="1:8" ht="33.75">
      <c r="A13" s="15">
        <f t="shared" si="1"/>
        <v>8</v>
      </c>
      <c r="B13" s="10" t="s">
        <v>74</v>
      </c>
      <c r="C13" s="10" t="s">
        <v>20</v>
      </c>
      <c r="D13" s="5" t="s">
        <v>21</v>
      </c>
      <c r="E13" s="10" t="s">
        <v>104</v>
      </c>
      <c r="F13" s="11" t="s">
        <v>13</v>
      </c>
      <c r="G13" s="9" t="s">
        <v>76</v>
      </c>
      <c r="H13" s="21" t="s">
        <v>182</v>
      </c>
    </row>
    <row r="14" spans="1:8" ht="33.75">
      <c r="A14" s="15">
        <f t="shared" si="1"/>
        <v>9</v>
      </c>
      <c r="B14" s="10" t="s">
        <v>74</v>
      </c>
      <c r="C14" s="10" t="s">
        <v>20</v>
      </c>
      <c r="D14" s="5" t="s">
        <v>143</v>
      </c>
      <c r="E14" s="10" t="s">
        <v>104</v>
      </c>
      <c r="F14" s="11" t="s">
        <v>13</v>
      </c>
      <c r="G14" s="9" t="s">
        <v>76</v>
      </c>
      <c r="H14" s="21" t="s">
        <v>183</v>
      </c>
    </row>
    <row r="15" spans="1:8" ht="33.75">
      <c r="A15" s="15">
        <f t="shared" si="1"/>
        <v>10</v>
      </c>
      <c r="B15" s="10" t="s">
        <v>74</v>
      </c>
      <c r="C15" s="10" t="s">
        <v>20</v>
      </c>
      <c r="D15" s="5" t="s">
        <v>143</v>
      </c>
      <c r="E15" s="10" t="s">
        <v>104</v>
      </c>
      <c r="F15" s="11" t="s">
        <v>13</v>
      </c>
      <c r="G15" s="9" t="s">
        <v>76</v>
      </c>
      <c r="H15" s="21" t="s">
        <v>183</v>
      </c>
    </row>
    <row r="16" spans="1:8" ht="25.5">
      <c r="A16" s="15">
        <f t="shared" si="1"/>
        <v>11</v>
      </c>
      <c r="B16" s="10" t="s">
        <v>74</v>
      </c>
      <c r="C16" s="10" t="s">
        <v>22</v>
      </c>
      <c r="D16" s="1" t="s">
        <v>23</v>
      </c>
      <c r="E16" s="10" t="s">
        <v>24</v>
      </c>
      <c r="F16" s="5" t="s">
        <v>6</v>
      </c>
      <c r="G16" s="9" t="s">
        <v>86</v>
      </c>
      <c r="H16" s="21" t="s">
        <v>184</v>
      </c>
    </row>
    <row r="17" spans="1:8" ht="25.5">
      <c r="A17" s="15">
        <f t="shared" si="1"/>
        <v>12</v>
      </c>
      <c r="B17" s="10" t="s">
        <v>74</v>
      </c>
      <c r="C17" s="10" t="s">
        <v>22</v>
      </c>
      <c r="D17" s="1" t="s">
        <v>25</v>
      </c>
      <c r="E17" s="10" t="s">
        <v>24</v>
      </c>
      <c r="F17" s="5" t="s">
        <v>6</v>
      </c>
      <c r="G17" s="9" t="s">
        <v>86</v>
      </c>
      <c r="H17" s="21" t="s">
        <v>185</v>
      </c>
    </row>
    <row r="18" spans="1:8" ht="25.5">
      <c r="A18" s="15">
        <f t="shared" si="1"/>
        <v>13</v>
      </c>
      <c r="B18" s="10" t="s">
        <v>74</v>
      </c>
      <c r="C18" s="10" t="s">
        <v>22</v>
      </c>
      <c r="D18" s="1" t="s">
        <v>144</v>
      </c>
      <c r="E18" s="10" t="s">
        <v>24</v>
      </c>
      <c r="F18" s="5" t="s">
        <v>6</v>
      </c>
      <c r="G18" s="9" t="s">
        <v>86</v>
      </c>
      <c r="H18" s="21" t="s">
        <v>145</v>
      </c>
    </row>
    <row r="19" spans="1:8" ht="25.5">
      <c r="A19" s="15">
        <f t="shared" si="1"/>
        <v>14</v>
      </c>
      <c r="B19" s="10" t="s">
        <v>74</v>
      </c>
      <c r="C19" s="10" t="s">
        <v>26</v>
      </c>
      <c r="D19" s="26" t="s">
        <v>27</v>
      </c>
      <c r="E19" s="10" t="s">
        <v>28</v>
      </c>
      <c r="F19" s="5" t="s">
        <v>6</v>
      </c>
      <c r="G19" s="9" t="s">
        <v>86</v>
      </c>
      <c r="H19" s="21" t="s">
        <v>186</v>
      </c>
    </row>
    <row r="20" spans="1:8" ht="25.5">
      <c r="A20" s="15">
        <f t="shared" si="1"/>
        <v>15</v>
      </c>
      <c r="B20" s="10" t="s">
        <v>74</v>
      </c>
      <c r="C20" s="10" t="s">
        <v>26</v>
      </c>
      <c r="D20" s="26" t="s">
        <v>147</v>
      </c>
      <c r="E20" s="10" t="s">
        <v>28</v>
      </c>
      <c r="F20" s="5" t="s">
        <v>6</v>
      </c>
      <c r="G20" s="9" t="s">
        <v>86</v>
      </c>
      <c r="H20" s="21" t="s">
        <v>146</v>
      </c>
    </row>
    <row r="21" spans="1:8" ht="25.5">
      <c r="A21" s="15">
        <f t="shared" si="1"/>
        <v>16</v>
      </c>
      <c r="B21" s="10" t="s">
        <v>74</v>
      </c>
      <c r="C21" s="10" t="s">
        <v>29</v>
      </c>
      <c r="D21" s="1" t="s">
        <v>30</v>
      </c>
      <c r="E21" s="10" t="s">
        <v>31</v>
      </c>
      <c r="F21" s="5" t="s">
        <v>6</v>
      </c>
      <c r="G21" s="9" t="s">
        <v>86</v>
      </c>
      <c r="H21" s="21" t="s">
        <v>187</v>
      </c>
    </row>
    <row r="22" spans="1:8" ht="33.75">
      <c r="A22" s="15">
        <f t="shared" si="1"/>
        <v>17</v>
      </c>
      <c r="B22" s="10" t="s">
        <v>74</v>
      </c>
      <c r="C22" s="10" t="s">
        <v>34</v>
      </c>
      <c r="D22" s="5" t="s">
        <v>35</v>
      </c>
      <c r="E22" s="12" t="s">
        <v>33</v>
      </c>
      <c r="F22" s="5" t="s">
        <v>2</v>
      </c>
      <c r="G22" s="9" t="s">
        <v>85</v>
      </c>
      <c r="H22" s="22" t="s">
        <v>88</v>
      </c>
    </row>
    <row r="23" spans="1:8" ht="33.75">
      <c r="A23" s="15">
        <f t="shared" si="1"/>
        <v>18</v>
      </c>
      <c r="B23" s="10" t="s">
        <v>74</v>
      </c>
      <c r="C23" s="10" t="s">
        <v>32</v>
      </c>
      <c r="D23" s="5" t="s">
        <v>120</v>
      </c>
      <c r="E23" s="12" t="s">
        <v>33</v>
      </c>
      <c r="F23" s="5" t="s">
        <v>2</v>
      </c>
      <c r="G23" s="9" t="s">
        <v>85</v>
      </c>
      <c r="H23" s="22" t="s">
        <v>125</v>
      </c>
    </row>
    <row r="24" spans="1:8" ht="25.5">
      <c r="A24" s="15">
        <f t="shared" si="1"/>
        <v>19</v>
      </c>
      <c r="B24" s="10" t="s">
        <v>74</v>
      </c>
      <c r="C24" s="10" t="s">
        <v>36</v>
      </c>
      <c r="D24" s="5" t="s">
        <v>37</v>
      </c>
      <c r="E24" s="12" t="s">
        <v>38</v>
      </c>
      <c r="F24" s="5" t="s">
        <v>7</v>
      </c>
      <c r="G24" s="9" t="s">
        <v>12</v>
      </c>
      <c r="H24" s="22" t="s">
        <v>89</v>
      </c>
    </row>
    <row r="25" spans="1:8" ht="25.5">
      <c r="A25" s="15">
        <f t="shared" si="1"/>
        <v>20</v>
      </c>
      <c r="B25" s="10" t="s">
        <v>74</v>
      </c>
      <c r="C25" s="10" t="s">
        <v>105</v>
      </c>
      <c r="D25" s="5" t="s">
        <v>121</v>
      </c>
      <c r="E25" s="12" t="s">
        <v>38</v>
      </c>
      <c r="F25" s="5" t="s">
        <v>7</v>
      </c>
      <c r="G25" s="9" t="s">
        <v>12</v>
      </c>
      <c r="H25" s="10" t="s">
        <v>112</v>
      </c>
    </row>
    <row r="26" spans="1:8" ht="25.5">
      <c r="A26" s="15">
        <f t="shared" si="1"/>
        <v>21</v>
      </c>
      <c r="B26" s="10" t="s">
        <v>74</v>
      </c>
      <c r="C26" s="10" t="s">
        <v>141</v>
      </c>
      <c r="D26" s="5" t="s">
        <v>142</v>
      </c>
      <c r="E26" s="12" t="s">
        <v>38</v>
      </c>
      <c r="F26" s="5" t="s">
        <v>7</v>
      </c>
      <c r="G26" s="9" t="s">
        <v>12</v>
      </c>
      <c r="H26" s="10" t="s">
        <v>140</v>
      </c>
    </row>
    <row r="27" spans="1:8" ht="25.5">
      <c r="A27" s="15">
        <f t="shared" si="1"/>
        <v>22</v>
      </c>
      <c r="B27" s="10" t="s">
        <v>74</v>
      </c>
      <c r="C27" s="10" t="s">
        <v>39</v>
      </c>
      <c r="D27" s="5">
        <v>34</v>
      </c>
      <c r="E27" s="12" t="s">
        <v>40</v>
      </c>
      <c r="F27" s="5" t="s">
        <v>8</v>
      </c>
      <c r="G27" s="9" t="s">
        <v>83</v>
      </c>
      <c r="H27" s="16" t="s">
        <v>90</v>
      </c>
    </row>
    <row r="28" spans="1:8" ht="25.5">
      <c r="A28" s="15">
        <f t="shared" si="1"/>
        <v>23</v>
      </c>
      <c r="B28" s="10" t="s">
        <v>74</v>
      </c>
      <c r="C28" s="10" t="s">
        <v>39</v>
      </c>
      <c r="D28" s="5">
        <v>34</v>
      </c>
      <c r="E28" s="12" t="s">
        <v>40</v>
      </c>
      <c r="F28" s="5" t="s">
        <v>8</v>
      </c>
      <c r="G28" s="9" t="s">
        <v>83</v>
      </c>
      <c r="H28" s="18" t="s">
        <v>126</v>
      </c>
    </row>
    <row r="29" spans="1:8" ht="25.5">
      <c r="A29" s="15">
        <f t="shared" si="1"/>
        <v>24</v>
      </c>
      <c r="B29" s="10" t="s">
        <v>74</v>
      </c>
      <c r="C29" s="10" t="s">
        <v>39</v>
      </c>
      <c r="D29" s="5" t="s">
        <v>134</v>
      </c>
      <c r="E29" s="12" t="s">
        <v>40</v>
      </c>
      <c r="F29" s="5" t="s">
        <v>8</v>
      </c>
      <c r="G29" s="9" t="s">
        <v>83</v>
      </c>
      <c r="H29" s="18" t="s">
        <v>135</v>
      </c>
    </row>
    <row r="30" spans="1:8" ht="25.5">
      <c r="A30" s="15">
        <f t="shared" si="1"/>
        <v>25</v>
      </c>
      <c r="B30" s="10" t="s">
        <v>74</v>
      </c>
      <c r="C30" s="10" t="s">
        <v>39</v>
      </c>
      <c r="D30" s="5" t="s">
        <v>122</v>
      </c>
      <c r="E30" s="12" t="s">
        <v>40</v>
      </c>
      <c r="F30" s="5" t="s">
        <v>123</v>
      </c>
      <c r="G30" s="9" t="s">
        <v>132</v>
      </c>
      <c r="H30" s="18" t="s">
        <v>127</v>
      </c>
    </row>
    <row r="31" spans="1:8" ht="33.75">
      <c r="A31" s="15">
        <f t="shared" si="1"/>
        <v>26</v>
      </c>
      <c r="B31" s="10" t="s">
        <v>74</v>
      </c>
      <c r="C31" s="10" t="s">
        <v>41</v>
      </c>
      <c r="D31" s="5" t="s">
        <v>42</v>
      </c>
      <c r="E31" s="10" t="s">
        <v>43</v>
      </c>
      <c r="F31" s="5" t="s">
        <v>10</v>
      </c>
      <c r="G31" s="9" t="s">
        <v>84</v>
      </c>
      <c r="H31" s="17" t="s">
        <v>91</v>
      </c>
    </row>
    <row r="32" spans="1:8" ht="33.75">
      <c r="A32" s="15">
        <f t="shared" si="1"/>
        <v>27</v>
      </c>
      <c r="B32" s="10" t="s">
        <v>74</v>
      </c>
      <c r="C32" s="22" t="s">
        <v>44</v>
      </c>
      <c r="D32" s="5" t="s">
        <v>202</v>
      </c>
      <c r="E32" s="10" t="s">
        <v>43</v>
      </c>
      <c r="F32" s="5" t="s">
        <v>10</v>
      </c>
      <c r="G32" s="9" t="s">
        <v>84</v>
      </c>
      <c r="H32" s="22" t="s">
        <v>203</v>
      </c>
    </row>
    <row r="33" spans="1:8" ht="33.75">
      <c r="A33" s="15">
        <f t="shared" si="1"/>
        <v>28</v>
      </c>
      <c r="B33" s="10" t="s">
        <v>74</v>
      </c>
      <c r="C33" s="10" t="s">
        <v>44</v>
      </c>
      <c r="D33" s="5" t="s">
        <v>45</v>
      </c>
      <c r="E33" s="10" t="s">
        <v>43</v>
      </c>
      <c r="F33" s="5" t="s">
        <v>10</v>
      </c>
      <c r="G33" s="9" t="s">
        <v>84</v>
      </c>
      <c r="H33" s="10" t="s">
        <v>92</v>
      </c>
    </row>
    <row r="34" spans="1:8" ht="33.75">
      <c r="A34" s="15">
        <f t="shared" si="1"/>
        <v>29</v>
      </c>
      <c r="B34" s="10" t="s">
        <v>74</v>
      </c>
      <c r="C34" s="10" t="s">
        <v>44</v>
      </c>
      <c r="D34" s="5" t="s">
        <v>46</v>
      </c>
      <c r="E34" s="10" t="s">
        <v>43</v>
      </c>
      <c r="F34" s="5" t="s">
        <v>10</v>
      </c>
      <c r="G34" s="9" t="s">
        <v>84</v>
      </c>
      <c r="H34" s="10" t="s">
        <v>92</v>
      </c>
    </row>
    <row r="35" spans="1:8" ht="33.75">
      <c r="A35" s="15">
        <f t="shared" si="1"/>
        <v>30</v>
      </c>
      <c r="B35" s="10" t="s">
        <v>74</v>
      </c>
      <c r="C35" s="10" t="s">
        <v>44</v>
      </c>
      <c r="D35" s="5" t="s">
        <v>47</v>
      </c>
      <c r="E35" s="10" t="s">
        <v>43</v>
      </c>
      <c r="F35" s="5" t="s">
        <v>10</v>
      </c>
      <c r="G35" s="9" t="s">
        <v>84</v>
      </c>
      <c r="H35" s="10" t="s">
        <v>92</v>
      </c>
    </row>
    <row r="36" spans="1:8" ht="33.75">
      <c r="A36" s="15">
        <f t="shared" si="1"/>
        <v>31</v>
      </c>
      <c r="B36" s="10" t="s">
        <v>74</v>
      </c>
      <c r="C36" s="10" t="s">
        <v>44</v>
      </c>
      <c r="D36" s="5" t="s">
        <v>136</v>
      </c>
      <c r="E36" s="10" t="s">
        <v>43</v>
      </c>
      <c r="F36" s="5" t="s">
        <v>10</v>
      </c>
      <c r="G36" s="9" t="s">
        <v>84</v>
      </c>
      <c r="H36" s="10" t="s">
        <v>137</v>
      </c>
    </row>
    <row r="37" spans="1:8" ht="25.5">
      <c r="A37" s="15">
        <f t="shared" si="1"/>
        <v>32</v>
      </c>
      <c r="B37" s="10" t="s">
        <v>74</v>
      </c>
      <c r="C37" s="10" t="s">
        <v>48</v>
      </c>
      <c r="D37" s="5" t="s">
        <v>50</v>
      </c>
      <c r="E37" s="10" t="s">
        <v>49</v>
      </c>
      <c r="F37" s="5" t="s">
        <v>9</v>
      </c>
      <c r="G37" s="9" t="s">
        <v>82</v>
      </c>
      <c r="H37" s="10" t="s">
        <v>93</v>
      </c>
    </row>
    <row r="38" spans="1:8" ht="25.5">
      <c r="A38" s="15">
        <f t="shared" si="1"/>
        <v>33</v>
      </c>
      <c r="B38" s="10" t="s">
        <v>74</v>
      </c>
      <c r="C38" s="10" t="s">
        <v>51</v>
      </c>
      <c r="D38" s="5" t="s">
        <v>106</v>
      </c>
      <c r="E38" s="10" t="s">
        <v>53</v>
      </c>
      <c r="F38" s="5" t="s">
        <v>9</v>
      </c>
      <c r="G38" s="9" t="s">
        <v>82</v>
      </c>
      <c r="H38" s="10" t="s">
        <v>128</v>
      </c>
    </row>
    <row r="39" spans="1:8" ht="25.5">
      <c r="A39" s="15">
        <f t="shared" si="1"/>
        <v>34</v>
      </c>
      <c r="B39" s="10" t="s">
        <v>74</v>
      </c>
      <c r="C39" s="10" t="s">
        <v>51</v>
      </c>
      <c r="D39" s="5" t="s">
        <v>52</v>
      </c>
      <c r="E39" s="10" t="s">
        <v>53</v>
      </c>
      <c r="F39" s="5" t="s">
        <v>9</v>
      </c>
      <c r="G39" s="9" t="s">
        <v>82</v>
      </c>
      <c r="H39" s="10" t="s">
        <v>94</v>
      </c>
    </row>
    <row r="40" spans="1:8" ht="25.5">
      <c r="A40" s="15">
        <f t="shared" si="1"/>
        <v>35</v>
      </c>
      <c r="B40" s="10" t="s">
        <v>74</v>
      </c>
      <c r="C40" s="10" t="s">
        <v>51</v>
      </c>
      <c r="D40" s="5" t="s">
        <v>54</v>
      </c>
      <c r="E40" s="10" t="s">
        <v>53</v>
      </c>
      <c r="F40" s="5" t="s">
        <v>9</v>
      </c>
      <c r="G40" s="9" t="s">
        <v>82</v>
      </c>
      <c r="H40" s="10" t="s">
        <v>129</v>
      </c>
    </row>
    <row r="41" spans="1:8" ht="25.5">
      <c r="A41" s="15">
        <f t="shared" si="1"/>
        <v>36</v>
      </c>
      <c r="B41" s="10" t="s">
        <v>74</v>
      </c>
      <c r="C41" s="10" t="s">
        <v>51</v>
      </c>
      <c r="D41" s="5" t="s">
        <v>148</v>
      </c>
      <c r="E41" s="10" t="s">
        <v>53</v>
      </c>
      <c r="F41" s="5" t="s">
        <v>9</v>
      </c>
      <c r="G41" s="9" t="s">
        <v>82</v>
      </c>
      <c r="H41" s="10" t="s">
        <v>151</v>
      </c>
    </row>
    <row r="42" spans="1:8" ht="25.5">
      <c r="A42" s="15">
        <f t="shared" si="1"/>
        <v>37</v>
      </c>
      <c r="B42" s="10" t="s">
        <v>74</v>
      </c>
      <c r="C42" s="10" t="s">
        <v>51</v>
      </c>
      <c r="D42" s="5" t="s">
        <v>149</v>
      </c>
      <c r="E42" s="10" t="s">
        <v>53</v>
      </c>
      <c r="F42" s="5" t="s">
        <v>9</v>
      </c>
      <c r="G42" s="9" t="s">
        <v>82</v>
      </c>
      <c r="H42" s="10" t="s">
        <v>152</v>
      </c>
    </row>
    <row r="43" spans="1:8" ht="25.5">
      <c r="A43" s="15">
        <f t="shared" si="1"/>
        <v>38</v>
      </c>
      <c r="B43" s="10" t="s">
        <v>74</v>
      </c>
      <c r="C43" s="10" t="s">
        <v>51</v>
      </c>
      <c r="D43" s="5" t="s">
        <v>150</v>
      </c>
      <c r="E43" s="10" t="s">
        <v>53</v>
      </c>
      <c r="F43" s="5" t="s">
        <v>9</v>
      </c>
      <c r="G43" s="9" t="s">
        <v>82</v>
      </c>
      <c r="H43" s="10" t="s">
        <v>153</v>
      </c>
    </row>
    <row r="44" spans="1:8" ht="25.5">
      <c r="A44" s="15">
        <f t="shared" si="1"/>
        <v>39</v>
      </c>
      <c r="B44" s="10" t="s">
        <v>74</v>
      </c>
      <c r="C44" s="10" t="s">
        <v>55</v>
      </c>
      <c r="D44" s="5" t="s">
        <v>56</v>
      </c>
      <c r="E44" s="10" t="s">
        <v>38</v>
      </c>
      <c r="F44" s="5" t="s">
        <v>57</v>
      </c>
      <c r="G44" s="9" t="s">
        <v>81</v>
      </c>
      <c r="H44" s="10" t="s">
        <v>95</v>
      </c>
    </row>
    <row r="45" spans="1:8" s="7" customFormat="1" ht="25.5">
      <c r="A45" s="15">
        <f t="shared" si="1"/>
        <v>40</v>
      </c>
      <c r="B45" s="10" t="s">
        <v>74</v>
      </c>
      <c r="C45" s="10" t="s">
        <v>55</v>
      </c>
      <c r="D45" s="5" t="s">
        <v>107</v>
      </c>
      <c r="E45" s="10" t="s">
        <v>108</v>
      </c>
      <c r="F45" s="5" t="s">
        <v>111</v>
      </c>
      <c r="G45" s="9" t="s">
        <v>116</v>
      </c>
      <c r="H45" s="10" t="s">
        <v>113</v>
      </c>
    </row>
    <row r="46" spans="1:8" s="7" customFormat="1" ht="25.5">
      <c r="A46" s="15">
        <f t="shared" si="1"/>
        <v>41</v>
      </c>
      <c r="B46" s="10" t="s">
        <v>74</v>
      </c>
      <c r="C46" s="10" t="s">
        <v>55</v>
      </c>
      <c r="D46" s="5" t="s">
        <v>109</v>
      </c>
      <c r="E46" s="10" t="s">
        <v>108</v>
      </c>
      <c r="F46" s="5" t="s">
        <v>111</v>
      </c>
      <c r="G46" s="9" t="s">
        <v>116</v>
      </c>
      <c r="H46" s="10" t="s">
        <v>114</v>
      </c>
    </row>
    <row r="47" spans="1:8" s="7" customFormat="1" ht="25.5">
      <c r="A47" s="15">
        <f t="shared" si="1"/>
        <v>42</v>
      </c>
      <c r="B47" s="5" t="s">
        <v>74</v>
      </c>
      <c r="C47" s="10" t="s">
        <v>159</v>
      </c>
      <c r="D47" s="5" t="s">
        <v>160</v>
      </c>
      <c r="E47" s="10" t="s">
        <v>38</v>
      </c>
      <c r="F47" s="11" t="s">
        <v>161</v>
      </c>
      <c r="G47" s="9" t="s">
        <v>167</v>
      </c>
      <c r="H47" s="10" t="s">
        <v>169</v>
      </c>
    </row>
    <row r="48" spans="1:8" s="7" customFormat="1" ht="25.5">
      <c r="A48" s="15">
        <f t="shared" si="1"/>
        <v>43</v>
      </c>
      <c r="B48" s="5" t="s">
        <v>74</v>
      </c>
      <c r="C48" s="10" t="s">
        <v>159</v>
      </c>
      <c r="D48" s="5" t="s">
        <v>160</v>
      </c>
      <c r="E48" s="10" t="s">
        <v>38</v>
      </c>
      <c r="F48" s="11" t="s">
        <v>161</v>
      </c>
      <c r="G48" s="9" t="s">
        <v>167</v>
      </c>
      <c r="H48" s="10" t="s">
        <v>169</v>
      </c>
    </row>
    <row r="49" spans="1:8" s="7" customFormat="1" ht="33.75">
      <c r="A49" s="15">
        <f t="shared" si="1"/>
        <v>44</v>
      </c>
      <c r="B49" s="10" t="s">
        <v>74</v>
      </c>
      <c r="C49" s="10" t="s">
        <v>154</v>
      </c>
      <c r="D49" s="5" t="s">
        <v>155</v>
      </c>
      <c r="E49" s="10" t="s">
        <v>156</v>
      </c>
      <c r="F49" s="5" t="s">
        <v>157</v>
      </c>
      <c r="G49" s="9" t="s">
        <v>168</v>
      </c>
      <c r="H49" s="11" t="s">
        <v>158</v>
      </c>
    </row>
    <row r="50" spans="1:8" s="7" customFormat="1" ht="33.75">
      <c r="A50" s="15">
        <f t="shared" si="1"/>
        <v>45</v>
      </c>
      <c r="B50" s="10" t="s">
        <v>74</v>
      </c>
      <c r="C50" s="10" t="s">
        <v>154</v>
      </c>
      <c r="D50" s="5" t="s">
        <v>204</v>
      </c>
      <c r="E50" s="10" t="s">
        <v>156</v>
      </c>
      <c r="F50" s="5" t="s">
        <v>188</v>
      </c>
      <c r="G50" s="9" t="s">
        <v>199</v>
      </c>
      <c r="H50" s="21" t="s">
        <v>189</v>
      </c>
    </row>
    <row r="51" spans="1:8" ht="33.75">
      <c r="A51" s="15">
        <f t="shared" si="1"/>
        <v>46</v>
      </c>
      <c r="B51" s="10" t="s">
        <v>74</v>
      </c>
      <c r="C51" s="10" t="s">
        <v>58</v>
      </c>
      <c r="D51" s="5" t="s">
        <v>60</v>
      </c>
      <c r="E51" s="12" t="s">
        <v>59</v>
      </c>
      <c r="F51" s="11" t="s">
        <v>11</v>
      </c>
      <c r="G51" s="9" t="s">
        <v>78</v>
      </c>
      <c r="H51" s="23" t="s">
        <v>96</v>
      </c>
    </row>
    <row r="52" spans="1:8" ht="33.75">
      <c r="A52" s="15">
        <f t="shared" si="1"/>
        <v>47</v>
      </c>
      <c r="B52" s="10" t="s">
        <v>74</v>
      </c>
      <c r="C52" s="10" t="s">
        <v>61</v>
      </c>
      <c r="D52" s="5" t="s">
        <v>62</v>
      </c>
      <c r="E52" s="12" t="s">
        <v>63</v>
      </c>
      <c r="F52" s="11" t="s">
        <v>14</v>
      </c>
      <c r="G52" s="9" t="s">
        <v>77</v>
      </c>
      <c r="H52" s="21" t="s">
        <v>97</v>
      </c>
    </row>
    <row r="53" spans="1:8" ht="33.75">
      <c r="A53" s="15">
        <f t="shared" si="1"/>
        <v>48</v>
      </c>
      <c r="B53" s="5" t="s">
        <v>74</v>
      </c>
      <c r="C53" s="10" t="s">
        <v>61</v>
      </c>
      <c r="D53" s="5" t="s">
        <v>64</v>
      </c>
      <c r="E53" s="12" t="s">
        <v>63</v>
      </c>
      <c r="F53" s="11" t="s">
        <v>14</v>
      </c>
      <c r="G53" s="9" t="s">
        <v>77</v>
      </c>
      <c r="H53" s="21" t="s">
        <v>98</v>
      </c>
    </row>
    <row r="54" spans="1:8" ht="25.5">
      <c r="A54" s="15">
        <f t="shared" si="1"/>
        <v>49</v>
      </c>
      <c r="B54" s="5" t="s">
        <v>74</v>
      </c>
      <c r="C54" s="10" t="s">
        <v>162</v>
      </c>
      <c r="D54" s="27"/>
      <c r="E54" s="10" t="s">
        <v>163</v>
      </c>
      <c r="F54" s="11" t="s">
        <v>164</v>
      </c>
      <c r="G54" s="9" t="s">
        <v>166</v>
      </c>
      <c r="H54" s="22" t="s">
        <v>165</v>
      </c>
    </row>
    <row r="55" spans="1:8" ht="25.5">
      <c r="A55" s="15">
        <f t="shared" si="1"/>
        <v>50</v>
      </c>
      <c r="B55" s="5" t="s">
        <v>74</v>
      </c>
      <c r="C55" s="22" t="s">
        <v>195</v>
      </c>
      <c r="D55" s="28" t="s">
        <v>196</v>
      </c>
      <c r="E55" s="22" t="s">
        <v>197</v>
      </c>
      <c r="F55" s="22" t="s">
        <v>190</v>
      </c>
      <c r="G55" s="9" t="s">
        <v>200</v>
      </c>
      <c r="H55" s="22" t="s">
        <v>191</v>
      </c>
    </row>
    <row r="56" spans="1:8" ht="25.5">
      <c r="A56" s="15">
        <f t="shared" si="1"/>
        <v>51</v>
      </c>
      <c r="B56" s="5" t="s">
        <v>74</v>
      </c>
      <c r="C56" s="22"/>
      <c r="D56" s="28" t="s">
        <v>198</v>
      </c>
      <c r="E56" s="25" t="s">
        <v>194</v>
      </c>
      <c r="F56" s="24" t="s">
        <v>192</v>
      </c>
      <c r="G56" s="9" t="s">
        <v>201</v>
      </c>
      <c r="H56" s="21" t="s">
        <v>193</v>
      </c>
    </row>
    <row r="57" spans="1:8" ht="25.5">
      <c r="A57" s="15">
        <f t="shared" si="1"/>
        <v>52</v>
      </c>
      <c r="B57" s="5" t="s">
        <v>74</v>
      </c>
      <c r="C57" s="10" t="s">
        <v>117</v>
      </c>
      <c r="D57" s="19" t="s">
        <v>118</v>
      </c>
      <c r="E57" s="12" t="s">
        <v>119</v>
      </c>
      <c r="F57" s="11" t="s">
        <v>124</v>
      </c>
      <c r="G57" s="9" t="s">
        <v>133</v>
      </c>
      <c r="H57" s="21" t="s">
        <v>130</v>
      </c>
    </row>
    <row r="58" spans="1:8" ht="33.75">
      <c r="A58" s="15">
        <f t="shared" si="1"/>
        <v>53</v>
      </c>
      <c r="B58" s="5" t="s">
        <v>74</v>
      </c>
      <c r="C58" s="10" t="s">
        <v>171</v>
      </c>
      <c r="D58" s="19" t="s">
        <v>172</v>
      </c>
      <c r="E58" s="12" t="s">
        <v>173</v>
      </c>
      <c r="F58" s="11" t="s">
        <v>170</v>
      </c>
      <c r="G58" s="9" t="s">
        <v>176</v>
      </c>
      <c r="H58" s="21" t="s">
        <v>175</v>
      </c>
    </row>
    <row r="59" spans="1:8" ht="33.75">
      <c r="A59" s="15">
        <f t="shared" si="1"/>
        <v>54</v>
      </c>
      <c r="B59" s="5" t="s">
        <v>74</v>
      </c>
      <c r="C59" s="10"/>
      <c r="D59" s="5" t="s">
        <v>174</v>
      </c>
      <c r="E59" s="12" t="s">
        <v>173</v>
      </c>
      <c r="F59" s="11" t="s">
        <v>170</v>
      </c>
      <c r="G59" s="9" t="s">
        <v>176</v>
      </c>
      <c r="H59" s="21" t="s">
        <v>177</v>
      </c>
    </row>
    <row r="60" spans="1:8" ht="25.5">
      <c r="A60" s="15">
        <f t="shared" si="1"/>
        <v>55</v>
      </c>
      <c r="B60" s="5" t="s">
        <v>74</v>
      </c>
      <c r="C60" s="5" t="s">
        <v>65</v>
      </c>
      <c r="D60" s="5">
        <v>1</v>
      </c>
      <c r="E60" s="5" t="s">
        <v>110</v>
      </c>
      <c r="F60" s="11" t="s">
        <v>66</v>
      </c>
      <c r="G60" s="9" t="s">
        <v>102</v>
      </c>
      <c r="H60" s="21" t="s">
        <v>99</v>
      </c>
    </row>
    <row r="61" spans="1:8" ht="25.5">
      <c r="A61" s="15">
        <f t="shared" si="1"/>
        <v>56</v>
      </c>
      <c r="B61" s="10" t="s">
        <v>74</v>
      </c>
      <c r="C61" s="5" t="s">
        <v>65</v>
      </c>
      <c r="D61" s="5">
        <v>2</v>
      </c>
      <c r="E61" s="5" t="s">
        <v>110</v>
      </c>
      <c r="F61" s="11" t="s">
        <v>66</v>
      </c>
      <c r="G61" s="9" t="s">
        <v>102</v>
      </c>
      <c r="H61" s="21" t="s">
        <v>115</v>
      </c>
    </row>
    <row r="62" spans="1:8" ht="25.5">
      <c r="A62" s="15">
        <f t="shared" si="1"/>
        <v>57</v>
      </c>
      <c r="B62" s="10" t="s">
        <v>74</v>
      </c>
      <c r="C62" s="10" t="s">
        <v>67</v>
      </c>
      <c r="D62" s="5">
        <v>39</v>
      </c>
      <c r="E62" s="10" t="s">
        <v>68</v>
      </c>
      <c r="F62" s="11" t="s">
        <v>3</v>
      </c>
      <c r="G62" s="9" t="s">
        <v>79</v>
      </c>
      <c r="H62" s="21" t="s">
        <v>100</v>
      </c>
    </row>
    <row r="63" spans="1:8" ht="25.5">
      <c r="A63" s="15">
        <f t="shared" si="1"/>
        <v>58</v>
      </c>
      <c r="B63" s="10" t="s">
        <v>74</v>
      </c>
      <c r="C63" s="10" t="s">
        <v>139</v>
      </c>
      <c r="D63" s="5" t="s">
        <v>142</v>
      </c>
      <c r="E63" s="10"/>
      <c r="F63" s="11" t="s">
        <v>3</v>
      </c>
      <c r="G63" s="9" t="s">
        <v>79</v>
      </c>
      <c r="H63" s="11" t="s">
        <v>138</v>
      </c>
    </row>
    <row r="64" spans="1:8" ht="25.5">
      <c r="A64" s="15">
        <f t="shared" si="1"/>
        <v>59</v>
      </c>
      <c r="B64" s="10" t="s">
        <v>74</v>
      </c>
      <c r="C64" s="10" t="s">
        <v>69</v>
      </c>
      <c r="D64" s="5" t="s">
        <v>70</v>
      </c>
      <c r="E64" s="10" t="s">
        <v>38</v>
      </c>
      <c r="F64" s="11" t="s">
        <v>15</v>
      </c>
      <c r="G64" s="9" t="s">
        <v>80</v>
      </c>
      <c r="H64" s="21" t="s">
        <v>131</v>
      </c>
    </row>
  </sheetData>
  <sheetProtection/>
  <autoFilter ref="A5:H61"/>
  <mergeCells count="2">
    <mergeCell ref="A1:H1"/>
    <mergeCell ref="A2:H2"/>
  </mergeCells>
  <printOptions/>
  <pageMargins left="0.4330708661417323" right="0.03937007874015748" top="0.5511811023622047" bottom="0.35433070866141736" header="0.31496062992125984" footer="0.31496062992125984"/>
  <pageSetup fitToHeight="0" fitToWidth="2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2024-04-15T13:33:12Z</dcterms:modified>
  <cp:category/>
  <cp:version/>
  <cp:contentType/>
  <cp:contentStatus/>
</cp:coreProperties>
</file>